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ხარჯთაღრიცხვ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9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9" i="1"/>
  <c r="H41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9" i="1"/>
  <c r="F41" i="1" s="1"/>
</calcChain>
</file>

<file path=xl/sharedStrings.xml><?xml version="1.0" encoding="utf-8"?>
<sst xmlns="http://schemas.openxmlformats.org/spreadsheetml/2006/main" count="75" uniqueCount="43">
  <si>
    <t>#</t>
  </si>
  <si>
    <t>სამუშაოს დასახელება</t>
  </si>
  <si>
    <t>განზო-მილება</t>
  </si>
  <si>
    <t>რაოდე-ნობა</t>
  </si>
  <si>
    <t>მასალა</t>
  </si>
  <si>
    <t>ჯამი</t>
  </si>
  <si>
    <t>უჯრედი</t>
  </si>
  <si>
    <t>კვ.მ</t>
  </si>
  <si>
    <t>გრძ.მ</t>
  </si>
  <si>
    <t>მართვის ფარი</t>
  </si>
  <si>
    <t>მეტლახის საფარის დემონტაჟი</t>
  </si>
  <si>
    <t>ქვიშა- ცემენტის საფარის დემონტაჟი</t>
  </si>
  <si>
    <t>წერტილი</t>
  </si>
  <si>
    <t>გრანიტის პლინტუსის მოწყობა</t>
  </si>
  <si>
    <t>სამზარეულო (4.3*4.6 მ)</t>
  </si>
  <si>
    <t>კვანძი</t>
  </si>
  <si>
    <t>საკაბელო არხების გადახურვა 4 მმ სისქის გოფრირებული ფოლადის ფურცლით.(სახელურებით)</t>
  </si>
  <si>
    <t>სამღებრო სამუშაოები(ჭერი)(შეფითხვნა, შეღებვა)</t>
  </si>
  <si>
    <t>სამღებრო სამუშაოები(კედლები)(შეფითხვნა, შეღებვა)</t>
  </si>
  <si>
    <t>ტ</t>
  </si>
  <si>
    <t>სხვადასხვა მასალები</t>
  </si>
  <si>
    <t>მასალის ტრანსპორტირება</t>
  </si>
  <si>
    <t>ზედნადები ხარჯი</t>
  </si>
  <si>
    <t>გაუთვალისწინებელი ხარჯი</t>
  </si>
  <si>
    <t>დღგ 18%</t>
  </si>
  <si>
    <t>სამშენებლო ნაგვის დატვირთვა, გატანა ნაგავსაყრელზე</t>
  </si>
  <si>
    <t>,,ტირიფონი ჰესი"</t>
  </si>
  <si>
    <t xml:space="preserve">სამანქანე შენობაში შესასრულებელი სამშენებლო-სარემონტო სამუშაოების </t>
  </si>
  <si>
    <t>ცხრილი</t>
  </si>
  <si>
    <t>ლოტი N1</t>
  </si>
  <si>
    <t>იატაკის მოჭიმვა ქვიშა-ცემენტის ხსნარით</t>
  </si>
  <si>
    <t>იატაკის მოპირკეთება გრანიტის ფილებით</t>
  </si>
  <si>
    <t>საკაბელო არხების მოჩარჩოვება ფოლადის 40*40*4 კუთხოვანებით</t>
  </si>
  <si>
    <t>ფოლადის კონსტრუქციების შეღებვა, ზეთოვანი საღებავით</t>
  </si>
  <si>
    <t>ელ. ქსელის მოწყობა</t>
  </si>
  <si>
    <t>მართვის ფარის და სანიტარული კვანძების დამაკავშირებელი კორიდორი</t>
  </si>
  <si>
    <t>იატაკის მოპირკეთება ლამინატით</t>
  </si>
  <si>
    <t>პლასმასის პლინტუსის მოწყობა</t>
  </si>
  <si>
    <t>გრანიტის  პლინტუსის მოწყობა</t>
  </si>
  <si>
    <t>ცხელი და ცივი წყლის ქსელის მოწყობა</t>
  </si>
  <si>
    <t>სამუშაოს ღირებულება</t>
  </si>
  <si>
    <t>ერთ. ფასი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</si>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</sst>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3" fontId="0" fillId="3" borderId="2" xfId="1" applyFont="1" applyFill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2" borderId="2" xfId="1" applyFont="1" applyFill="1" applyBorder="1" applyAlignment="1">
      <alignment horizontal="center" vertical="center"/>
    </xf>
    <xf numFmtId="43" fontId="1" fillId="3" borderId="2" xfId="1" applyFont="1" applyFill="1" applyBorder="1" applyAlignment="1">
      <alignment horizontal="center" vertical="center"/>
    </xf>
    <xf numFmtId="43" fontId="1" fillId="3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3" fontId="1" fillId="3" borderId="2" xfId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3" fontId="1" fillId="0" borderId="2" xfId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G6" sqref="G6:H6"/>
    </sheetView>
  </sheetViews>
  <sheetFormatPr defaultRowHeight="15" x14ac:dyDescent="0.25"/>
  <cols>
    <col min="1" max="1" width="4.7109375" customWidth="1"/>
    <col min="2" max="2" width="51.7109375" customWidth="1"/>
    <col min="3" max="3" width="12.140625" customWidth="1"/>
    <col min="5" max="5" width="11.28515625" customWidth="1"/>
    <col min="7" max="7" width="10.85546875" customWidth="1"/>
    <col min="8" max="9" width="9.5703125" bestFit="1" customWidth="1"/>
  </cols>
  <sheetData>
    <row r="1" spans="1:9" x14ac:dyDescent="0.25">
      <c r="A1" s="32" t="s">
        <v>26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2" t="s">
        <v>29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2" t="s">
        <v>27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5" t="s">
        <v>28</v>
      </c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s="31"/>
      <c r="B5" s="31"/>
      <c r="C5" s="31"/>
      <c r="D5" s="31"/>
      <c r="E5" s="31"/>
      <c r="F5" s="31"/>
      <c r="G5" s="31"/>
      <c r="H5" s="33" t="s">
        <v>42</v>
      </c>
      <c r="I5" s="33"/>
    </row>
    <row r="6" spans="1:9" ht="30.75" customHeight="1" x14ac:dyDescent="0.25">
      <c r="A6" s="34" t="s">
        <v>0</v>
      </c>
      <c r="B6" s="34" t="s">
        <v>1</v>
      </c>
      <c r="C6" s="34" t="s">
        <v>2</v>
      </c>
      <c r="D6" s="34" t="s">
        <v>3</v>
      </c>
      <c r="E6" s="34" t="s">
        <v>4</v>
      </c>
      <c r="F6" s="34"/>
      <c r="G6" s="34" t="s">
        <v>40</v>
      </c>
      <c r="H6" s="34"/>
      <c r="I6" s="34" t="s">
        <v>5</v>
      </c>
    </row>
    <row r="7" spans="1:9" x14ac:dyDescent="0.25">
      <c r="A7" s="34"/>
      <c r="B7" s="34"/>
      <c r="C7" s="34"/>
      <c r="D7" s="34"/>
      <c r="E7" s="26" t="s">
        <v>41</v>
      </c>
      <c r="F7" s="26" t="s">
        <v>5</v>
      </c>
      <c r="G7" s="26" t="s">
        <v>41</v>
      </c>
      <c r="H7" s="26" t="s">
        <v>5</v>
      </c>
      <c r="I7" s="34"/>
    </row>
    <row r="8" spans="1:9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x14ac:dyDescent="0.25">
      <c r="A9" s="6"/>
      <c r="B9" s="7" t="s">
        <v>9</v>
      </c>
      <c r="C9" s="7" t="s">
        <v>6</v>
      </c>
      <c r="D9" s="19">
        <v>1</v>
      </c>
      <c r="E9" s="19">
        <v>0</v>
      </c>
      <c r="F9" s="19">
        <f>D9*E9</f>
        <v>0</v>
      </c>
      <c r="G9" s="19"/>
      <c r="H9" s="19">
        <f>D9*G9</f>
        <v>0</v>
      </c>
      <c r="I9" s="19">
        <f>F9+H9</f>
        <v>0</v>
      </c>
    </row>
    <row r="10" spans="1:9" x14ac:dyDescent="0.25">
      <c r="A10" s="2">
        <v>1</v>
      </c>
      <c r="B10" s="8" t="s">
        <v>10</v>
      </c>
      <c r="C10" s="2" t="s">
        <v>7</v>
      </c>
      <c r="D10" s="20">
        <v>70</v>
      </c>
      <c r="E10" s="20"/>
      <c r="F10" s="25">
        <f t="shared" ref="F10:F40" si="0">D10*E10</f>
        <v>0</v>
      </c>
      <c r="G10" s="20"/>
      <c r="H10" s="25">
        <f t="shared" ref="H10:H40" si="1">D10*G10</f>
        <v>0</v>
      </c>
      <c r="I10" s="25">
        <f t="shared" ref="I10:I41" si="2">F10+H10</f>
        <v>0</v>
      </c>
    </row>
    <row r="11" spans="1:9" x14ac:dyDescent="0.25">
      <c r="A11" s="2">
        <v>2</v>
      </c>
      <c r="B11" s="8" t="s">
        <v>11</v>
      </c>
      <c r="C11" s="2" t="s">
        <v>7</v>
      </c>
      <c r="D11" s="20">
        <v>70</v>
      </c>
      <c r="E11" s="20"/>
      <c r="F11" s="25">
        <f t="shared" si="0"/>
        <v>0</v>
      </c>
      <c r="G11" s="20"/>
      <c r="H11" s="25">
        <f t="shared" si="1"/>
        <v>0</v>
      </c>
      <c r="I11" s="25">
        <f t="shared" si="2"/>
        <v>0</v>
      </c>
    </row>
    <row r="12" spans="1:9" x14ac:dyDescent="0.25">
      <c r="A12" s="2">
        <v>3</v>
      </c>
      <c r="B12" s="8" t="s">
        <v>30</v>
      </c>
      <c r="C12" s="2" t="s">
        <v>7</v>
      </c>
      <c r="D12" s="20">
        <v>55</v>
      </c>
      <c r="E12" s="20"/>
      <c r="F12" s="25">
        <f t="shared" si="0"/>
        <v>0</v>
      </c>
      <c r="G12" s="20"/>
      <c r="H12" s="25">
        <f t="shared" si="1"/>
        <v>0</v>
      </c>
      <c r="I12" s="25">
        <f t="shared" si="2"/>
        <v>0</v>
      </c>
    </row>
    <row r="13" spans="1:9" x14ac:dyDescent="0.25">
      <c r="A13" s="2">
        <v>4</v>
      </c>
      <c r="B13" s="8" t="s">
        <v>31</v>
      </c>
      <c r="C13" s="2" t="s">
        <v>7</v>
      </c>
      <c r="D13" s="20">
        <v>55</v>
      </c>
      <c r="E13" s="20"/>
      <c r="F13" s="25">
        <f t="shared" si="0"/>
        <v>0</v>
      </c>
      <c r="G13" s="20"/>
      <c r="H13" s="25">
        <f t="shared" si="1"/>
        <v>0</v>
      </c>
      <c r="I13" s="25">
        <f t="shared" si="2"/>
        <v>0</v>
      </c>
    </row>
    <row r="14" spans="1:9" x14ac:dyDescent="0.25">
      <c r="A14" s="2">
        <v>5</v>
      </c>
      <c r="B14" s="8" t="s">
        <v>13</v>
      </c>
      <c r="C14" s="2" t="s">
        <v>8</v>
      </c>
      <c r="D14" s="20">
        <v>36.1</v>
      </c>
      <c r="E14" s="20"/>
      <c r="F14" s="25">
        <f t="shared" si="0"/>
        <v>0</v>
      </c>
      <c r="G14" s="20"/>
      <c r="H14" s="25">
        <f t="shared" si="1"/>
        <v>0</v>
      </c>
      <c r="I14" s="25">
        <f t="shared" si="2"/>
        <v>0</v>
      </c>
    </row>
    <row r="15" spans="1:9" x14ac:dyDescent="0.25">
      <c r="A15" s="2">
        <v>7</v>
      </c>
      <c r="B15" s="10" t="s">
        <v>17</v>
      </c>
      <c r="C15" s="2" t="s">
        <v>7</v>
      </c>
      <c r="D15" s="20">
        <v>75</v>
      </c>
      <c r="E15" s="20"/>
      <c r="F15" s="25">
        <f t="shared" si="0"/>
        <v>0</v>
      </c>
      <c r="G15" s="20"/>
      <c r="H15" s="25">
        <f t="shared" si="1"/>
        <v>0</v>
      </c>
      <c r="I15" s="25">
        <f t="shared" si="2"/>
        <v>0</v>
      </c>
    </row>
    <row r="16" spans="1:9" ht="32.25" customHeight="1" x14ac:dyDescent="0.25">
      <c r="A16" s="2">
        <v>8</v>
      </c>
      <c r="B16" s="10" t="s">
        <v>32</v>
      </c>
      <c r="C16" s="2" t="s">
        <v>8</v>
      </c>
      <c r="D16" s="20">
        <v>60</v>
      </c>
      <c r="E16" s="20"/>
      <c r="F16" s="25">
        <f t="shared" si="0"/>
        <v>0</v>
      </c>
      <c r="G16" s="20"/>
      <c r="H16" s="25">
        <f t="shared" si="1"/>
        <v>0</v>
      </c>
      <c r="I16" s="25">
        <f t="shared" si="2"/>
        <v>0</v>
      </c>
    </row>
    <row r="17" spans="1:9" ht="46.5" customHeight="1" x14ac:dyDescent="0.25">
      <c r="A17" s="2">
        <v>9</v>
      </c>
      <c r="B17" s="12" t="s">
        <v>16</v>
      </c>
      <c r="C17" s="2" t="s">
        <v>7</v>
      </c>
      <c r="D17" s="20">
        <v>30</v>
      </c>
      <c r="E17" s="20"/>
      <c r="F17" s="25">
        <f t="shared" si="0"/>
        <v>0</v>
      </c>
      <c r="G17" s="20"/>
      <c r="H17" s="25">
        <f t="shared" si="1"/>
        <v>0</v>
      </c>
      <c r="I17" s="25">
        <f t="shared" si="2"/>
        <v>0</v>
      </c>
    </row>
    <row r="18" spans="1:9" ht="32.25" customHeight="1" x14ac:dyDescent="0.25">
      <c r="A18" s="2">
        <v>10</v>
      </c>
      <c r="B18" s="12" t="s">
        <v>33</v>
      </c>
      <c r="C18" s="2" t="s">
        <v>7</v>
      </c>
      <c r="D18" s="20">
        <v>40</v>
      </c>
      <c r="E18" s="20"/>
      <c r="F18" s="25">
        <f t="shared" si="0"/>
        <v>0</v>
      </c>
      <c r="G18" s="20"/>
      <c r="H18" s="25">
        <f t="shared" si="1"/>
        <v>0</v>
      </c>
      <c r="I18" s="25">
        <f t="shared" si="2"/>
        <v>0</v>
      </c>
    </row>
    <row r="19" spans="1:9" ht="18" customHeight="1" x14ac:dyDescent="0.25">
      <c r="A19" s="2">
        <v>11</v>
      </c>
      <c r="B19" s="12" t="s">
        <v>34</v>
      </c>
      <c r="C19" s="2" t="s">
        <v>12</v>
      </c>
      <c r="D19" s="21">
        <v>5</v>
      </c>
      <c r="E19" s="20"/>
      <c r="F19" s="25">
        <f t="shared" si="0"/>
        <v>0</v>
      </c>
      <c r="G19" s="20"/>
      <c r="H19" s="25">
        <f t="shared" si="1"/>
        <v>0</v>
      </c>
      <c r="I19" s="25">
        <f t="shared" si="2"/>
        <v>0</v>
      </c>
    </row>
    <row r="20" spans="1:9" ht="18" customHeight="1" x14ac:dyDescent="0.25">
      <c r="A20" s="2">
        <v>12</v>
      </c>
      <c r="B20" s="12"/>
      <c r="C20" s="2"/>
      <c r="D20" s="21"/>
      <c r="E20" s="20"/>
      <c r="F20" s="25">
        <f t="shared" si="0"/>
        <v>0</v>
      </c>
      <c r="G20" s="20"/>
      <c r="H20" s="25">
        <f t="shared" si="1"/>
        <v>0</v>
      </c>
      <c r="I20" s="25">
        <f t="shared" si="2"/>
        <v>0</v>
      </c>
    </row>
    <row r="21" spans="1:9" ht="18" customHeight="1" x14ac:dyDescent="0.25">
      <c r="A21" s="2">
        <v>13</v>
      </c>
      <c r="B21" s="12"/>
      <c r="C21" s="2"/>
      <c r="D21" s="21"/>
      <c r="E21" s="20"/>
      <c r="F21" s="25">
        <f t="shared" si="0"/>
        <v>0</v>
      </c>
      <c r="G21" s="20"/>
      <c r="H21" s="25">
        <f t="shared" si="1"/>
        <v>0</v>
      </c>
      <c r="I21" s="25">
        <f t="shared" si="2"/>
        <v>0</v>
      </c>
    </row>
    <row r="22" spans="1:9" ht="30" x14ac:dyDescent="0.25">
      <c r="A22" s="4"/>
      <c r="B22" s="9" t="s">
        <v>35</v>
      </c>
      <c r="C22" s="7" t="s">
        <v>6</v>
      </c>
      <c r="D22" s="19">
        <v>1</v>
      </c>
      <c r="E22" s="19"/>
      <c r="F22" s="19">
        <f t="shared" si="0"/>
        <v>0</v>
      </c>
      <c r="G22" s="19"/>
      <c r="H22" s="19">
        <f t="shared" si="1"/>
        <v>0</v>
      </c>
      <c r="I22" s="19">
        <f t="shared" si="2"/>
        <v>0</v>
      </c>
    </row>
    <row r="23" spans="1:9" x14ac:dyDescent="0.25">
      <c r="A23" s="2">
        <v>1</v>
      </c>
      <c r="B23" s="8" t="s">
        <v>30</v>
      </c>
      <c r="C23" s="11" t="s">
        <v>7</v>
      </c>
      <c r="D23" s="21">
        <v>7</v>
      </c>
      <c r="E23" s="20"/>
      <c r="F23" s="25">
        <f t="shared" si="0"/>
        <v>0</v>
      </c>
      <c r="G23" s="20"/>
      <c r="H23" s="25">
        <f t="shared" si="1"/>
        <v>0</v>
      </c>
      <c r="I23" s="25">
        <f t="shared" si="2"/>
        <v>0</v>
      </c>
    </row>
    <row r="24" spans="1:9" x14ac:dyDescent="0.25">
      <c r="A24" s="2">
        <v>2</v>
      </c>
      <c r="B24" s="8" t="s">
        <v>36</v>
      </c>
      <c r="C24" s="11" t="s">
        <v>7</v>
      </c>
      <c r="D24" s="21">
        <v>20</v>
      </c>
      <c r="E24" s="20"/>
      <c r="F24" s="25">
        <f t="shared" si="0"/>
        <v>0</v>
      </c>
      <c r="G24" s="20"/>
      <c r="H24" s="25">
        <f t="shared" si="1"/>
        <v>0</v>
      </c>
      <c r="I24" s="25">
        <f t="shared" si="2"/>
        <v>0</v>
      </c>
    </row>
    <row r="25" spans="1:9" ht="30" x14ac:dyDescent="0.25">
      <c r="A25" s="2">
        <v>3</v>
      </c>
      <c r="B25" s="10" t="s">
        <v>18</v>
      </c>
      <c r="C25" s="11" t="s">
        <v>7</v>
      </c>
      <c r="D25" s="21">
        <v>55</v>
      </c>
      <c r="E25" s="20"/>
      <c r="F25" s="25">
        <f t="shared" si="0"/>
        <v>0</v>
      </c>
      <c r="G25" s="20"/>
      <c r="H25" s="25">
        <f t="shared" si="1"/>
        <v>0</v>
      </c>
      <c r="I25" s="25">
        <f t="shared" si="2"/>
        <v>0</v>
      </c>
    </row>
    <row r="26" spans="1:9" ht="18.75" customHeight="1" x14ac:dyDescent="0.25">
      <c r="A26" s="2">
        <v>4</v>
      </c>
      <c r="B26" s="8" t="s">
        <v>37</v>
      </c>
      <c r="C26" s="2" t="s">
        <v>8</v>
      </c>
      <c r="D26" s="21">
        <v>22</v>
      </c>
      <c r="E26" s="20"/>
      <c r="F26" s="25">
        <f t="shared" si="0"/>
        <v>0</v>
      </c>
      <c r="G26" s="20"/>
      <c r="H26" s="25">
        <f t="shared" si="1"/>
        <v>0</v>
      </c>
      <c r="I26" s="25">
        <f t="shared" si="2"/>
        <v>0</v>
      </c>
    </row>
    <row r="27" spans="1:9" ht="17.25" customHeight="1" x14ac:dyDescent="0.25">
      <c r="A27" s="2">
        <v>5</v>
      </c>
      <c r="B27" s="8" t="s">
        <v>34</v>
      </c>
      <c r="C27" s="1" t="s">
        <v>12</v>
      </c>
      <c r="D27" s="21">
        <v>2</v>
      </c>
      <c r="E27" s="20"/>
      <c r="F27" s="25">
        <f t="shared" si="0"/>
        <v>0</v>
      </c>
      <c r="G27" s="20"/>
      <c r="H27" s="25">
        <f t="shared" si="1"/>
        <v>0</v>
      </c>
      <c r="I27" s="25">
        <f t="shared" si="2"/>
        <v>0</v>
      </c>
    </row>
    <row r="28" spans="1:9" ht="17.25" customHeight="1" x14ac:dyDescent="0.25">
      <c r="A28" s="2"/>
      <c r="B28" s="8"/>
      <c r="C28" s="1"/>
      <c r="D28" s="21"/>
      <c r="E28" s="20"/>
      <c r="F28" s="25">
        <f t="shared" si="0"/>
        <v>0</v>
      </c>
      <c r="G28" s="20"/>
      <c r="H28" s="25">
        <f t="shared" si="1"/>
        <v>0</v>
      </c>
      <c r="I28" s="25">
        <f t="shared" si="2"/>
        <v>0</v>
      </c>
    </row>
    <row r="29" spans="1:9" ht="17.25" customHeight="1" x14ac:dyDescent="0.25">
      <c r="A29" s="2"/>
      <c r="B29" s="8"/>
      <c r="C29" s="1"/>
      <c r="D29" s="21"/>
      <c r="E29" s="20"/>
      <c r="F29" s="25">
        <f t="shared" si="0"/>
        <v>0</v>
      </c>
      <c r="G29" s="20"/>
      <c r="H29" s="25">
        <f t="shared" si="1"/>
        <v>0</v>
      </c>
      <c r="I29" s="25">
        <f t="shared" si="2"/>
        <v>0</v>
      </c>
    </row>
    <row r="30" spans="1:9" x14ac:dyDescent="0.25">
      <c r="A30" s="3"/>
      <c r="B30" s="7" t="s">
        <v>14</v>
      </c>
      <c r="C30" s="7" t="s">
        <v>7</v>
      </c>
      <c r="D30" s="22">
        <v>19.8</v>
      </c>
      <c r="E30" s="19"/>
      <c r="F30" s="19">
        <f t="shared" si="0"/>
        <v>0</v>
      </c>
      <c r="G30" s="19"/>
      <c r="H30" s="19">
        <f t="shared" si="1"/>
        <v>0</v>
      </c>
      <c r="I30" s="19">
        <f t="shared" si="2"/>
        <v>0</v>
      </c>
    </row>
    <row r="31" spans="1:9" x14ac:dyDescent="0.25">
      <c r="A31" s="2">
        <v>1</v>
      </c>
      <c r="B31" s="8" t="s">
        <v>30</v>
      </c>
      <c r="C31" s="11" t="s">
        <v>7</v>
      </c>
      <c r="D31" s="21">
        <v>19.8</v>
      </c>
      <c r="E31" s="20"/>
      <c r="F31" s="25">
        <f t="shared" si="0"/>
        <v>0</v>
      </c>
      <c r="G31" s="20"/>
      <c r="H31" s="25">
        <f t="shared" si="1"/>
        <v>0</v>
      </c>
      <c r="I31" s="25">
        <f t="shared" si="2"/>
        <v>0</v>
      </c>
    </row>
    <row r="32" spans="1:9" x14ac:dyDescent="0.25">
      <c r="A32" s="2">
        <v>2</v>
      </c>
      <c r="B32" s="8" t="s">
        <v>31</v>
      </c>
      <c r="C32" s="11" t="s">
        <v>7</v>
      </c>
      <c r="D32" s="21">
        <v>19.8</v>
      </c>
      <c r="E32" s="20"/>
      <c r="F32" s="25">
        <f t="shared" si="0"/>
        <v>0</v>
      </c>
      <c r="G32" s="20"/>
      <c r="H32" s="25">
        <f t="shared" si="1"/>
        <v>0</v>
      </c>
      <c r="I32" s="25">
        <f t="shared" si="2"/>
        <v>0</v>
      </c>
    </row>
    <row r="33" spans="1:12" x14ac:dyDescent="0.25">
      <c r="A33" s="2">
        <v>3</v>
      </c>
      <c r="B33" s="8" t="s">
        <v>38</v>
      </c>
      <c r="C33" s="2" t="s">
        <v>8</v>
      </c>
      <c r="D33" s="21">
        <v>17.8</v>
      </c>
      <c r="E33" s="20"/>
      <c r="F33" s="25">
        <f t="shared" si="0"/>
        <v>0</v>
      </c>
      <c r="G33" s="20"/>
      <c r="H33" s="25">
        <f t="shared" si="1"/>
        <v>0</v>
      </c>
      <c r="I33" s="25">
        <f t="shared" si="2"/>
        <v>0</v>
      </c>
    </row>
    <row r="34" spans="1:12" x14ac:dyDescent="0.25">
      <c r="A34" s="2">
        <v>4</v>
      </c>
      <c r="B34" s="8" t="s">
        <v>34</v>
      </c>
      <c r="C34" s="2" t="s">
        <v>12</v>
      </c>
      <c r="D34" s="21">
        <v>3</v>
      </c>
      <c r="E34" s="20"/>
      <c r="F34" s="25">
        <f t="shared" si="0"/>
        <v>0</v>
      </c>
      <c r="G34" s="20"/>
      <c r="H34" s="25">
        <f t="shared" si="1"/>
        <v>0</v>
      </c>
      <c r="I34" s="25">
        <f t="shared" si="2"/>
        <v>0</v>
      </c>
    </row>
    <row r="35" spans="1:12" x14ac:dyDescent="0.25">
      <c r="A35" s="2">
        <v>5</v>
      </c>
      <c r="B35" s="8" t="s">
        <v>39</v>
      </c>
      <c r="C35" s="2" t="s">
        <v>15</v>
      </c>
      <c r="D35" s="21">
        <v>1</v>
      </c>
      <c r="E35" s="20"/>
      <c r="F35" s="25">
        <f t="shared" si="0"/>
        <v>0</v>
      </c>
      <c r="G35" s="20"/>
      <c r="H35" s="25">
        <f t="shared" si="1"/>
        <v>0</v>
      </c>
      <c r="I35" s="25">
        <f t="shared" si="2"/>
        <v>0</v>
      </c>
    </row>
    <row r="36" spans="1:12" x14ac:dyDescent="0.25">
      <c r="A36" s="2">
        <v>6</v>
      </c>
      <c r="B36" s="8" t="s">
        <v>20</v>
      </c>
      <c r="C36" s="2" t="s">
        <v>15</v>
      </c>
      <c r="D36" s="21">
        <v>1</v>
      </c>
      <c r="E36" s="20"/>
      <c r="F36" s="25">
        <f t="shared" si="0"/>
        <v>0</v>
      </c>
      <c r="G36" s="20"/>
      <c r="H36" s="25">
        <f t="shared" si="1"/>
        <v>0</v>
      </c>
      <c r="I36" s="25">
        <f t="shared" si="2"/>
        <v>0</v>
      </c>
    </row>
    <row r="37" spans="1:12" x14ac:dyDescent="0.25">
      <c r="A37" s="2">
        <v>7</v>
      </c>
      <c r="B37" s="8"/>
      <c r="C37" s="2"/>
      <c r="D37" s="21"/>
      <c r="E37" s="20"/>
      <c r="F37" s="25">
        <f t="shared" si="0"/>
        <v>0</v>
      </c>
      <c r="G37" s="20"/>
      <c r="H37" s="25">
        <f t="shared" si="1"/>
        <v>0</v>
      </c>
      <c r="I37" s="25">
        <f t="shared" si="2"/>
        <v>0</v>
      </c>
    </row>
    <row r="38" spans="1:12" x14ac:dyDescent="0.25">
      <c r="A38" s="2">
        <v>8</v>
      </c>
      <c r="B38" s="8"/>
      <c r="C38" s="2"/>
      <c r="D38" s="21"/>
      <c r="E38" s="20"/>
      <c r="F38" s="25">
        <f t="shared" si="0"/>
        <v>0</v>
      </c>
      <c r="G38" s="20"/>
      <c r="H38" s="25">
        <f t="shared" si="1"/>
        <v>0</v>
      </c>
      <c r="I38" s="25">
        <f t="shared" si="2"/>
        <v>0</v>
      </c>
    </row>
    <row r="39" spans="1:12" x14ac:dyDescent="0.25">
      <c r="A39" s="2">
        <v>9</v>
      </c>
      <c r="B39" s="8"/>
      <c r="C39" s="2"/>
      <c r="D39" s="21"/>
      <c r="E39" s="20"/>
      <c r="F39" s="25">
        <f t="shared" si="0"/>
        <v>0</v>
      </c>
      <c r="G39" s="20"/>
      <c r="H39" s="25">
        <f t="shared" si="1"/>
        <v>0</v>
      </c>
      <c r="I39" s="25">
        <f t="shared" si="2"/>
        <v>0</v>
      </c>
    </row>
    <row r="40" spans="1:12" ht="30" x14ac:dyDescent="0.25">
      <c r="A40" s="3"/>
      <c r="B40" s="13" t="s">
        <v>25</v>
      </c>
      <c r="C40" s="9" t="s">
        <v>19</v>
      </c>
      <c r="D40" s="23">
        <v>8</v>
      </c>
      <c r="E40" s="24"/>
      <c r="F40" s="19">
        <f t="shared" si="0"/>
        <v>0</v>
      </c>
      <c r="G40" s="24"/>
      <c r="H40" s="19">
        <f t="shared" si="1"/>
        <v>0</v>
      </c>
      <c r="I40" s="19">
        <f t="shared" si="2"/>
        <v>0</v>
      </c>
    </row>
    <row r="41" spans="1:12" s="16" customFormat="1" ht="15.75" x14ac:dyDescent="0.25">
      <c r="A41" s="3"/>
      <c r="B41" s="13" t="s">
        <v>5</v>
      </c>
      <c r="C41" s="27"/>
      <c r="D41" s="28"/>
      <c r="E41" s="28"/>
      <c r="F41" s="28">
        <f>SUM(F9:F40)</f>
        <v>0</v>
      </c>
      <c r="G41" s="28"/>
      <c r="H41" s="28">
        <f>SUM(H9:H40)</f>
        <v>0</v>
      </c>
      <c r="I41" s="19">
        <f t="shared" si="2"/>
        <v>0</v>
      </c>
      <c r="J41" s="15"/>
      <c r="L41" s="17"/>
    </row>
    <row r="42" spans="1:12" s="16" customFormat="1" x14ac:dyDescent="0.25">
      <c r="A42" s="14">
        <v>1</v>
      </c>
      <c r="B42" s="18" t="s">
        <v>21</v>
      </c>
      <c r="C42" s="29"/>
      <c r="D42" s="30"/>
      <c r="E42" s="30"/>
      <c r="F42" s="30"/>
      <c r="G42" s="30"/>
      <c r="H42" s="30"/>
      <c r="I42" s="30"/>
      <c r="J42" s="17"/>
    </row>
    <row r="43" spans="1:12" s="16" customFormat="1" x14ac:dyDescent="0.25">
      <c r="A43" s="3"/>
      <c r="B43" s="13" t="s">
        <v>5</v>
      </c>
      <c r="C43" s="27"/>
      <c r="D43" s="28"/>
      <c r="E43" s="28"/>
      <c r="F43" s="28"/>
      <c r="G43" s="28"/>
      <c r="H43" s="28"/>
      <c r="I43" s="28"/>
      <c r="J43" s="17"/>
    </row>
    <row r="44" spans="1:12" s="16" customFormat="1" x14ac:dyDescent="0.25">
      <c r="A44" s="14">
        <v>2</v>
      </c>
      <c r="B44" s="18" t="s">
        <v>22</v>
      </c>
      <c r="C44" s="29"/>
      <c r="D44" s="30"/>
      <c r="E44" s="30"/>
      <c r="F44" s="30"/>
      <c r="G44" s="30"/>
      <c r="H44" s="30"/>
      <c r="I44" s="30"/>
      <c r="J44" s="17"/>
    </row>
    <row r="45" spans="1:12" s="16" customFormat="1" x14ac:dyDescent="0.25">
      <c r="A45" s="3"/>
      <c r="B45" s="13" t="s">
        <v>5</v>
      </c>
      <c r="C45" s="27"/>
      <c r="D45" s="28"/>
      <c r="E45" s="28"/>
      <c r="F45" s="28"/>
      <c r="G45" s="28"/>
      <c r="H45" s="28"/>
      <c r="I45" s="28"/>
      <c r="J45" s="17"/>
    </row>
    <row r="46" spans="1:12" s="16" customFormat="1" x14ac:dyDescent="0.25">
      <c r="A46" s="14">
        <v>3</v>
      </c>
      <c r="B46" s="18" t="s">
        <v>23</v>
      </c>
      <c r="C46" s="29"/>
      <c r="D46" s="30"/>
      <c r="E46" s="30"/>
      <c r="F46" s="30"/>
      <c r="G46" s="30"/>
      <c r="H46" s="30"/>
      <c r="I46" s="30"/>
      <c r="J46" s="17"/>
    </row>
    <row r="47" spans="1:12" s="16" customFormat="1" x14ac:dyDescent="0.25">
      <c r="A47" s="3"/>
      <c r="B47" s="13" t="s">
        <v>5</v>
      </c>
      <c r="C47" s="27"/>
      <c r="D47" s="28"/>
      <c r="E47" s="28"/>
      <c r="F47" s="28"/>
      <c r="G47" s="28"/>
      <c r="H47" s="28"/>
      <c r="I47" s="28"/>
      <c r="J47" s="17"/>
    </row>
    <row r="48" spans="1:12" s="16" customFormat="1" x14ac:dyDescent="0.25">
      <c r="A48" s="14">
        <v>4</v>
      </c>
      <c r="B48" s="18" t="s">
        <v>24</v>
      </c>
      <c r="C48" s="29"/>
      <c r="D48" s="30">
        <v>0.18</v>
      </c>
      <c r="E48" s="30"/>
      <c r="F48" s="30"/>
      <c r="G48" s="30"/>
      <c r="H48" s="30"/>
      <c r="I48" s="30"/>
      <c r="J48" s="17"/>
    </row>
    <row r="49" spans="1:10" s="16" customFormat="1" x14ac:dyDescent="0.25">
      <c r="A49" s="3"/>
      <c r="B49" s="13" t="s">
        <v>5</v>
      </c>
      <c r="C49" s="27"/>
      <c r="D49" s="28"/>
      <c r="E49" s="28"/>
      <c r="F49" s="28"/>
      <c r="G49" s="28"/>
      <c r="H49" s="28"/>
      <c r="I49" s="28"/>
      <c r="J49" s="17"/>
    </row>
  </sheetData>
  <mergeCells count="12">
    <mergeCell ref="A2:I2"/>
    <mergeCell ref="H5:I5"/>
    <mergeCell ref="I6:I7"/>
    <mergeCell ref="A1:I1"/>
    <mergeCell ref="A3:I3"/>
    <mergeCell ref="A4:I4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2023-01-27T14:01:35Z</dcterms:modified>
</cp:coreProperties>
</file>